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7" i="1"/>
  <c r="D20"/>
  <c r="D23"/>
  <c r="D41" l="1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<sst xmlns="http://schemas.openxmlformats.org/spreadsheetml/2006/main" count="65" uniqueCount="65">
  <si>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</si>
  <si>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</si>
  <si>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t>Полное наименование управляющей компании</t>
  </si>
  <si>
    <t xml:space="preserve">Номер лицензии управляющей компании </t>
  </si>
  <si>
    <t>Закрытое акционерное общество "ГФТ Паевые Инвестиционные Фонды"</t>
  </si>
  <si>
    <t>21-000-1-00813</t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</si>
  <si>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</si>
  <si>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t xml:space="preserve">Текущая отчетная дата </t>
  </si>
  <si>
    <t xml:space="preserve">Предыдущая отчетная дата </t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</si>
  <si>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</si>
  <si>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в рублях</t>
  </si>
  <si>
    <t>Наименование показателя</t>
  </si>
  <si>
    <t>Код строки</t>
  </si>
  <si>
    <t>Сумма (стоимость, величина) на текущую отчетную дату</t>
  </si>
  <si>
    <t>Сумма (стоимость, величина) на предыдущую отчетную дату</t>
  </si>
  <si>
    <t>Подраздел «Активы, принятые к расчету собственных средств»</t>
  </si>
  <si>
    <t xml:space="preserve">Денежные средства – всего 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</si>
  <si>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</si>
  <si>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</si>
  <si>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</si>
  <si>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</si>
  <si>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</si>
  <si>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Ценные бумаги – всего</t>
  </si>
  <si>
    <t>02</t>
  </si>
  <si>
    <t xml:space="preserve">в том числе:
облигации – всего </t>
  </si>
  <si>
    <t>02.01</t>
  </si>
  <si>
    <t xml:space="preserve"> в том числе:
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</si>
  <si>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</si>
  <si>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</si>
  <si>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</si>
  <si>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</si>
  <si>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</si>
  <si>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</si>
  <si>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</si>
  <si>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 xml:space="preserve">облигации иностранных коммерческих организаций   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</si>
  <si>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</si>
  <si>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</si>
  <si>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</si>
  <si>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</si>
  <si>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</si>
  <si>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 xml:space="preserve">   акции – всего </t>
  </si>
  <si>
    <t>02.02</t>
  </si>
  <si>
    <t>в том числе:
российских акционерных обществ</t>
  </si>
  <si>
    <t>02.02.01</t>
  </si>
  <si>
    <t xml:space="preserve">иностранных акционерных обществ  </t>
  </si>
  <si>
    <t>02.02.02</t>
  </si>
  <si>
    <t>Недвижимое имущество</t>
  </si>
  <si>
    <t>03</t>
  </si>
  <si>
    <t>Дебиторская задолженность</t>
  </si>
  <si>
    <t>04</t>
  </si>
  <si>
    <t>Общая стоимость активов (сумма строк 01 + 02 + 03 + 04)</t>
  </si>
  <si>
    <t>05</t>
  </si>
  <si>
    <t>Подраздел «Обязательства»</t>
  </si>
  <si>
    <t>Общая величина обязательств</t>
  </si>
  <si>
    <t>06</t>
  </si>
  <si>
    <t xml:space="preserve">Размер собственных средств                         </t>
  </si>
  <si>
    <t xml:space="preserve">Размер собственных средств                    </t>
  </si>
  <si>
    <t>07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</si>
  <si>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</si>
  <si>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</si>
  <si>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</si>
  <si>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>08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</si>
  <si>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</si>
  <si>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СООТВЕТСТВУЕТ</t>
  </si>
  <si>
    <t>НЕ СООТВЕТСТВУЕТ)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</si>
</sst>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quotePrefix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quotePrefix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quotePrefix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179"/>
  <sheetViews>
    <sheetView tabSelected="1" topLeftCell="A25" workbookViewId="0">
      <selection activeCell="B38" sqref="B38:E38"/>
    </sheetView>
  </sheetViews>
  <sheetFormatPr defaultRowHeight="15"/>
  <cols>
    <col min="2" max="2" width="32.140625" customWidth="1"/>
    <col min="3" max="3" width="23.85546875" customWidth="1"/>
    <col min="4" max="4" width="31.85546875" customWidth="1"/>
    <col min="5" max="5" width="31.5703125" customWidth="1"/>
    <col min="6" max="6" width="19.42578125" customWidth="1"/>
    <col min="7" max="7" width="22.28515625" customWidth="1"/>
    <col min="8" max="8" width="12.85546875" customWidth="1"/>
    <col min="9" max="10" width="16.85546875" customWidth="1"/>
    <col min="11" max="11" width="20.28515625" customWidth="1"/>
    <col min="12" max="12" width="21.28515625" customWidth="1"/>
    <col min="13" max="13" width="22.7109375" customWidth="1"/>
    <col min="14" max="14" width="20.7109375" customWidth="1"/>
    <col min="15" max="15" width="23.5703125" customWidth="1"/>
    <col min="16" max="16" width="27.42578125" customWidth="1"/>
    <col min="17" max="17" width="20.7109375" customWidth="1"/>
    <col min="18" max="18" width="18.5703125" customWidth="1"/>
    <col min="19" max="19" width="20" customWidth="1"/>
    <col min="20" max="20" width="21.140625" customWidth="1"/>
    <col min="21" max="21" width="17" customWidth="1"/>
  </cols>
  <sheetData>
    <row r="1" spans="2:18" ht="54.75" customHeight="1">
      <c r="B1" s="40" t="s">
        <v>0</v>
      </c>
      <c r="C1" s="40"/>
      <c r="D1" s="40"/>
      <c r="E1" s="40"/>
      <c r="F1" s="40"/>
      <c r="G1" s="40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2:18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>
      <c r="B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5.75" thickBot="1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30.75" thickBot="1">
      <c r="B5" s="4" t="s">
        <v>2</v>
      </c>
      <c r="C5" s="5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15.75" thickBot="1">
      <c r="B6" s="6">
        <v>1</v>
      </c>
      <c r="C6" s="7">
        <v>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45.75" thickBot="1">
      <c r="B7" s="6" t="s">
        <v>4</v>
      </c>
      <c r="C7" s="7" t="s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>
      <c r="B9" s="2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ht="15.75" thickBot="1"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30.75" thickBot="1">
      <c r="B11" s="4" t="s">
        <v>7</v>
      </c>
      <c r="C11" s="4" t="s">
        <v>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ht="15.75" thickBot="1">
      <c r="B12" s="6">
        <v>1</v>
      </c>
      <c r="C12" s="6">
        <v>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5.75" thickBot="1">
      <c r="B13" s="9">
        <v>42825</v>
      </c>
      <c r="C13" s="9">
        <v>42794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>
      <c r="B15" s="2" t="s">
        <v>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ht="15.75" thickBot="1">
      <c r="B16" s="1"/>
      <c r="C16" s="1"/>
      <c r="D16" s="10"/>
      <c r="E16" s="10" t="s">
        <v>10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30.75" thickBot="1">
      <c r="B17" s="11" t="s">
        <v>11</v>
      </c>
      <c r="C17" s="12" t="s">
        <v>12</v>
      </c>
      <c r="D17" s="12" t="s">
        <v>13</v>
      </c>
      <c r="E17" s="12" t="s">
        <v>14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thickBot="1">
      <c r="B18" s="4">
        <v>1</v>
      </c>
      <c r="C18" s="5">
        <v>2</v>
      </c>
      <c r="D18" s="5">
        <v>3</v>
      </c>
      <c r="E18" s="5">
        <v>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31.5" customHeight="1" thickBot="1">
      <c r="B19" s="41" t="s">
        <v>15</v>
      </c>
      <c r="C19" s="42"/>
      <c r="D19" s="42"/>
      <c r="E19" s="4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thickBot="1">
      <c r="B20" s="13" t="s">
        <v>16</v>
      </c>
      <c r="C20" s="14" t="s">
        <v>17</v>
      </c>
      <c r="D20" s="15">
        <f>D21</f>
        <v>2198597</v>
      </c>
      <c r="E20" s="16">
        <v>5029627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45.75" thickBot="1">
      <c r="B21" s="17" t="s">
        <v>18</v>
      </c>
      <c r="C21" s="18" t="s">
        <v>19</v>
      </c>
      <c r="D21" s="15">
        <v>2198597</v>
      </c>
      <c r="E21" s="16">
        <v>5029627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30.75" thickBot="1">
      <c r="B22" s="19" t="s">
        <v>20</v>
      </c>
      <c r="C22" s="20" t="s">
        <v>21</v>
      </c>
      <c r="D22" s="21">
        <v>0</v>
      </c>
      <c r="E22" s="16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thickBot="1">
      <c r="B23" s="13" t="s">
        <v>22</v>
      </c>
      <c r="C23" s="22" t="s">
        <v>23</v>
      </c>
      <c r="D23" s="23">
        <f>D26+D33</f>
        <v>12987934.49</v>
      </c>
      <c r="E23" s="24">
        <v>9979855.9700000007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30.75" thickBot="1">
      <c r="B24" s="17" t="s">
        <v>24</v>
      </c>
      <c r="C24" s="18" t="s">
        <v>25</v>
      </c>
      <c r="D24" s="25">
        <v>10062934.49</v>
      </c>
      <c r="E24" s="26">
        <v>9979855.9700000007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45.75" thickBot="1">
      <c r="B25" s="19" t="s">
        <v>26</v>
      </c>
      <c r="C25" s="18" t="s">
        <v>27</v>
      </c>
      <c r="D25" s="21">
        <v>0</v>
      </c>
      <c r="E25" s="16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ht="30.75" thickBot="1">
      <c r="B26" s="19" t="s">
        <v>28</v>
      </c>
      <c r="C26" s="27" t="s">
        <v>29</v>
      </c>
      <c r="D26" s="21">
        <v>10062934.49</v>
      </c>
      <c r="E26" s="16">
        <v>9979855.9700000007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ht="30.75" thickBot="1">
      <c r="B27" s="19" t="s">
        <v>30</v>
      </c>
      <c r="C27" s="27" t="s">
        <v>31</v>
      </c>
      <c r="D27" s="21">
        <v>0</v>
      </c>
      <c r="E27" s="16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ht="15.75" thickBot="1">
      <c r="B28" s="13" t="s">
        <v>32</v>
      </c>
      <c r="C28" s="27" t="s">
        <v>33</v>
      </c>
      <c r="D28" s="23">
        <v>0</v>
      </c>
      <c r="E28" s="24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ht="30.75" thickBot="1">
      <c r="B29" s="17" t="s">
        <v>34</v>
      </c>
      <c r="C29" s="27" t="s">
        <v>35</v>
      </c>
      <c r="D29" s="23">
        <v>0</v>
      </c>
      <c r="E29" s="24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ht="30.75" thickBot="1">
      <c r="B30" s="19" t="s">
        <v>36</v>
      </c>
      <c r="C30" s="27" t="s">
        <v>37</v>
      </c>
      <c r="D30" s="28">
        <v>0</v>
      </c>
      <c r="E30" s="29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ht="30.75" thickBot="1">
      <c r="B31" s="17" t="s">
        <v>38</v>
      </c>
      <c r="C31" s="27" t="s">
        <v>39</v>
      </c>
      <c r="D31" s="21">
        <v>0</v>
      </c>
      <c r="E31" s="1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ht="15.75" thickBot="1">
      <c r="B32" s="13" t="s">
        <v>40</v>
      </c>
      <c r="C32" s="18" t="s">
        <v>41</v>
      </c>
      <c r="D32" s="23">
        <v>0</v>
      </c>
      <c r="E32" s="24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ht="30.75" thickBot="1">
      <c r="B33" s="17" t="s">
        <v>42</v>
      </c>
      <c r="C33" s="27" t="s">
        <v>43</v>
      </c>
      <c r="D33" s="21">
        <v>2925000</v>
      </c>
      <c r="E33" s="16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ht="30.75" thickBot="1">
      <c r="B34" s="19" t="s">
        <v>44</v>
      </c>
      <c r="C34" s="27" t="s">
        <v>45</v>
      </c>
      <c r="D34" s="23">
        <v>0</v>
      </c>
      <c r="E34" s="24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ht="15.75" thickBot="1">
      <c r="B35" s="13" t="s">
        <v>46</v>
      </c>
      <c r="C35" s="18" t="s">
        <v>47</v>
      </c>
      <c r="D35" s="28">
        <v>0</v>
      </c>
      <c r="E35" s="24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ht="15.75" thickBot="1">
      <c r="B36" s="13" t="s">
        <v>48</v>
      </c>
      <c r="C36" s="18" t="s">
        <v>49</v>
      </c>
      <c r="D36" s="28">
        <v>0</v>
      </c>
      <c r="E36" s="29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ht="30.75" customHeight="1" thickBot="1">
      <c r="B37" s="30" t="s">
        <v>50</v>
      </c>
      <c r="C37" s="31" t="s">
        <v>51</v>
      </c>
      <c r="D37" s="21">
        <f>D20+D23</f>
        <v>15186531.49</v>
      </c>
      <c r="E37" s="24">
        <v>15009482.970000001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ht="15.75" thickBot="1">
      <c r="B38" s="41" t="s">
        <v>52</v>
      </c>
      <c r="C38" s="42"/>
      <c r="D38" s="42"/>
      <c r="E38" s="4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ht="15.75" thickBot="1">
      <c r="B39" s="17" t="s">
        <v>53</v>
      </c>
      <c r="C39" s="20" t="s">
        <v>54</v>
      </c>
      <c r="D39" s="32">
        <v>58690</v>
      </c>
      <c r="E39" s="33">
        <v>8400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ht="15.75" thickBot="1">
      <c r="B40" s="45" t="s">
        <v>55</v>
      </c>
      <c r="C40" s="42"/>
      <c r="D40" s="42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>
      <c r="B41" s="34" t="s">
        <v>56</v>
      </c>
      <c r="C41" s="52" t="s">
        <v>57</v>
      </c>
      <c r="D41" s="54">
        <f>D37-D39</f>
        <v>15127841.49</v>
      </c>
      <c r="E41" s="47">
        <v>15001082.970000001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ht="15.75" thickBot="1">
      <c r="B42" s="35" t="s">
        <v>58</v>
      </c>
      <c r="C42" s="53"/>
      <c r="D42" s="54"/>
      <c r="E42" s="4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ht="15.75" thickBot="1">
      <c r="B43" s="41" t="s">
        <v>59</v>
      </c>
      <c r="C43" s="42"/>
      <c r="D43" s="42"/>
      <c r="E43" s="4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ht="46.5" customHeight="1" thickBot="1">
      <c r="B44" s="36" t="s">
        <v>60</v>
      </c>
      <c r="C44" s="20" t="s">
        <v>61</v>
      </c>
      <c r="D44" s="26">
        <v>15000000</v>
      </c>
      <c r="E44" s="26">
        <v>10000000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ht="118.5" customHeight="1">
      <c r="B45" s="37" t="s">
        <v>62</v>
      </c>
      <c r="C45" s="48" t="s">
        <v>63</v>
      </c>
      <c r="D45" s="49"/>
      <c r="E45" s="4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ht="15.75" thickBot="1">
      <c r="B46" s="38" t="s">
        <v>64</v>
      </c>
      <c r="C46" s="50"/>
      <c r="D46" s="51"/>
      <c r="E46" s="4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179" spans="2:18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</sheetData>
  <mergeCells count="9">
    <mergeCell ref="B43:E43"/>
    <mergeCell ref="C45:E46"/>
    <mergeCell ref="C41:C42"/>
    <mergeCell ref="D41:D42"/>
    <mergeCell ref="B1:G1"/>
    <mergeCell ref="B19:E19"/>
    <mergeCell ref="B38:E38"/>
    <mergeCell ref="B40:E40"/>
    <mergeCell ref="E41:E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2017-04-14T08:55:37Z</dcterms:modified>
</cp:coreProperties>
</file>